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WASTEWATER LISTING\"/>
    </mc:Choice>
  </mc:AlternateContent>
  <xr:revisionPtr revIDLastSave="0" documentId="8_{1B79E81E-A7D2-433F-8CBB-AE76C83D8C77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<sst xmlns="http://schemas.openxmlformats.org/spreadsheetml/2006/main" count="149" uniqueCount="98">
  <si>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</si>
  <si>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</si>
  <si>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</si>
  <si>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</si>
  <si>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</si>
  <si>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</si>
  <si>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</si>
  <si>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</si>
  <si>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</si>
  <si>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</si>
  <si>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</si>
  <si>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</si>
  <si>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</si>
  <si>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</si>
  <si>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</si>
  <si>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</si>
  <si>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</si>
  <si>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</si>
  <si>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</si>
  <si>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</si>
  <si>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</si>
  <si>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</si>
  <si>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</si>
  <si>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</si>
  <si>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</si>
  <si>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</si>
  <si>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</si>
  <si>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</si>
  <si>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</si>
  <si>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</si>
  <si>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</si>
  <si>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</si>
  <si>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</si>
  <si>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</si>
  <si>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</si>
  <si>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</si>
  <si>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</si>
  <si>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</si>
  <si>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</si>
  <si>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</si>
  <si>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</si>
  <si>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</si>
  <si>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</si>
  <si>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</si>
  <si>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</si>
  <si>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</si>
  <si>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</si>
  <si>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</si>
  <si>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</si>
  <si>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</si>
  <si>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</si>
  <si>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</si>
  <si>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</si>
  <si>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</si>
  <si>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</si>
  <si>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</si>
  <si>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</si>
  <si>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</si>
  <si>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</si>
  <si>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</si>
  <si>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</si>
  <si>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</si>
  <si>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</si>
  <si>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</si>
  <si>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</si>
  <si>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</si>
  <si>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</si>
  <si>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</si>
  <si>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</si>
  <si>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</si>
  <si>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</si>
  <si>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</si>
  <si>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</si>
  <si>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</si>
  <si>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</si>
  <si>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</si>
  <si>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</si>
  <si>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</si>
  <si>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</si>
  <si>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</si>
  <si>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</si>
  <si>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</si>
  <si>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</si>
  <si>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</si>
  <si>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</si>
  <si>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</si>
  <si>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</si>
  <si>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</si>
  <si>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</si>
  <si>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</si>
  <si>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</si>
  <si>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</si>
  <si>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</si>
  <si>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</si>
  <si>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A.C. Garcia Palm Oil Mill Corporation</t>
  </si>
  <si>
    <t>Lapu-lapu St., Purok 7, Poblacion, Tacurong City, Sultan Kudarat</t>
  </si>
  <si>
    <t>1-2XII-0057</t>
  </si>
  <si>
    <t>as of JULY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</si>
</sst>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J7" sqref="J7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97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47.25" x14ac:dyDescent="0.25">
      <c r="A4" s="1">
        <f>IF(C4=0,"",SUBTOTAL(103,$C$4:C4))</f>
        <v>1</v>
      </c>
      <c r="B4" s="1" t="s">
        <v>79</v>
      </c>
      <c r="C4" s="9" t="s">
        <v>94</v>
      </c>
      <c r="D4" s="9" t="s">
        <v>95</v>
      </c>
      <c r="E4" s="1" t="s">
        <v>23</v>
      </c>
      <c r="F4" s="4">
        <v>46743</v>
      </c>
      <c r="G4" s="1" t="s">
        <v>96</v>
      </c>
    </row>
    <row r="5" spans="1:7" ht="31.5" x14ac:dyDescent="0.25">
      <c r="A5" s="1">
        <f>IF(C5=0,"",SUBTOTAL(103,$C$4:C5))</f>
        <v>2</v>
      </c>
      <c r="B5" s="1" t="s">
        <v>79</v>
      </c>
      <c r="C5" s="3" t="s">
        <v>19</v>
      </c>
      <c r="D5" s="10" t="s">
        <v>20</v>
      </c>
      <c r="E5" s="3" t="s">
        <v>18</v>
      </c>
      <c r="F5" s="4">
        <v>46130</v>
      </c>
      <c r="G5" s="11" t="s">
        <v>74</v>
      </c>
    </row>
    <row r="6" spans="1:7" ht="31.5" x14ac:dyDescent="0.25">
      <c r="A6" s="1">
        <f>IF(C6=0,"",SUBTOTAL(103,$C$4:C6))</f>
        <v>3</v>
      </c>
      <c r="B6" s="1" t="s">
        <v>79</v>
      </c>
      <c r="C6" s="8" t="s">
        <v>90</v>
      </c>
      <c r="D6" s="9" t="s">
        <v>91</v>
      </c>
      <c r="E6" s="6" t="s">
        <v>92</v>
      </c>
      <c r="F6" s="7">
        <v>46014</v>
      </c>
      <c r="G6" s="1" t="s">
        <v>93</v>
      </c>
    </row>
    <row r="7" spans="1:7" ht="31.5" x14ac:dyDescent="0.25">
      <c r="A7" s="1">
        <f>IF(C7=0,"",SUBTOTAL(103,$C$4:C7))</f>
        <v>4</v>
      </c>
      <c r="B7" s="1" t="s">
        <v>79</v>
      </c>
      <c r="C7" s="1" t="s">
        <v>86</v>
      </c>
      <c r="D7" s="9" t="s">
        <v>87</v>
      </c>
      <c r="E7" s="13" t="s">
        <v>6</v>
      </c>
      <c r="F7" s="14">
        <v>46014</v>
      </c>
      <c r="G7" s="1" t="s">
        <v>88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21</v>
      </c>
      <c r="D8" s="10" t="s">
        <v>22</v>
      </c>
      <c r="E8" s="3" t="s">
        <v>23</v>
      </c>
      <c r="F8" s="4">
        <v>46145</v>
      </c>
      <c r="G8" s="11" t="s">
        <v>24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25</v>
      </c>
      <c r="D9" s="10" t="s">
        <v>26</v>
      </c>
      <c r="E9" s="3" t="s">
        <v>23</v>
      </c>
      <c r="F9" s="4">
        <v>46154</v>
      </c>
      <c r="G9" s="11" t="s">
        <v>27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28</v>
      </c>
      <c r="D10" s="10" t="s">
        <v>29</v>
      </c>
      <c r="E10" s="3" t="s">
        <v>23</v>
      </c>
      <c r="F10" s="4">
        <v>46154</v>
      </c>
      <c r="G10" s="11" t="s">
        <v>30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31</v>
      </c>
      <c r="D11" s="10" t="s">
        <v>32</v>
      </c>
      <c r="E11" s="3" t="s">
        <v>23</v>
      </c>
      <c r="F11" s="4">
        <v>46154</v>
      </c>
      <c r="G11" s="11" t="s">
        <v>33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34</v>
      </c>
      <c r="D12" s="10" t="s">
        <v>35</v>
      </c>
      <c r="E12" s="3" t="s">
        <v>23</v>
      </c>
      <c r="F12" s="4">
        <v>46154</v>
      </c>
      <c r="G12" s="11" t="s">
        <v>36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40</v>
      </c>
      <c r="D13" s="10" t="s">
        <v>41</v>
      </c>
      <c r="E13" s="3" t="s">
        <v>23</v>
      </c>
      <c r="F13" s="4">
        <v>46154</v>
      </c>
      <c r="G13" s="11" t="s">
        <v>42</v>
      </c>
    </row>
    <row r="14" spans="1:7" ht="31.5" x14ac:dyDescent="0.25">
      <c r="A14" s="1">
        <f>IF(C14=0,"",SUBTOTAL(103,$C$4:C14))</f>
        <v>11</v>
      </c>
      <c r="B14" s="1" t="s">
        <v>79</v>
      </c>
      <c r="C14" s="3" t="s">
        <v>37</v>
      </c>
      <c r="D14" s="10" t="s">
        <v>38</v>
      </c>
      <c r="E14" s="3" t="s">
        <v>23</v>
      </c>
      <c r="F14" s="4">
        <v>46154</v>
      </c>
      <c r="G14" s="11" t="s">
        <v>39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48</v>
      </c>
      <c r="D15" s="10" t="s">
        <v>49</v>
      </c>
      <c r="E15" s="3" t="s">
        <v>23</v>
      </c>
      <c r="F15" s="4">
        <v>46154</v>
      </c>
      <c r="G15" s="11" t="s">
        <v>50</v>
      </c>
    </row>
    <row r="16" spans="1:7" ht="47.25" x14ac:dyDescent="0.25">
      <c r="A16" s="1">
        <f>IF(C16=0,"",SUBTOTAL(103,$C$4:C16))</f>
        <v>13</v>
      </c>
      <c r="B16" s="1" t="s">
        <v>79</v>
      </c>
      <c r="C16" s="3" t="s">
        <v>66</v>
      </c>
      <c r="D16" s="10" t="s">
        <v>67</v>
      </c>
      <c r="E16" s="3" t="s">
        <v>23</v>
      </c>
      <c r="F16" s="4">
        <v>46154</v>
      </c>
      <c r="G16" s="11" t="s">
        <v>68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46</v>
      </c>
      <c r="D17" s="10" t="s">
        <v>44</v>
      </c>
      <c r="E17" s="3" t="s">
        <v>23</v>
      </c>
      <c r="F17" s="4">
        <v>46154</v>
      </c>
      <c r="G17" s="11" t="s">
        <v>47</v>
      </c>
    </row>
    <row r="18" spans="1:7" ht="31.5" x14ac:dyDescent="0.25">
      <c r="A18" s="1">
        <f>IF(C18=0,"",SUBTOTAL(103,$C$4:C18))</f>
        <v>15</v>
      </c>
      <c r="B18" s="1" t="s">
        <v>79</v>
      </c>
      <c r="C18" s="3" t="s">
        <v>43</v>
      </c>
      <c r="D18" s="10" t="s">
        <v>44</v>
      </c>
      <c r="E18" s="3" t="s">
        <v>23</v>
      </c>
      <c r="F18" s="4">
        <v>46154</v>
      </c>
      <c r="G18" s="11" t="s">
        <v>45</v>
      </c>
    </row>
    <row r="19" spans="1:7" ht="31.5" x14ac:dyDescent="0.25">
      <c r="A19" s="1">
        <f>IF(C19=0,"",SUBTOTAL(103,$C$4:C19))</f>
        <v>16</v>
      </c>
      <c r="B19" s="1" t="s">
        <v>79</v>
      </c>
      <c r="C19" s="2" t="s">
        <v>83</v>
      </c>
      <c r="D19" s="2" t="s">
        <v>84</v>
      </c>
      <c r="E19" s="2" t="s">
        <v>23</v>
      </c>
      <c r="F19" s="15">
        <v>46281</v>
      </c>
      <c r="G19" s="2" t="s">
        <v>85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63</v>
      </c>
      <c r="D20" s="10" t="s">
        <v>64</v>
      </c>
      <c r="E20" s="3" t="s">
        <v>23</v>
      </c>
      <c r="F20" s="4">
        <v>46154</v>
      </c>
      <c r="G20" s="11" t="s">
        <v>65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54</v>
      </c>
      <c r="D21" s="10" t="s">
        <v>55</v>
      </c>
      <c r="E21" s="3" t="s">
        <v>23</v>
      </c>
      <c r="F21" s="4">
        <v>46154</v>
      </c>
      <c r="G21" s="11" t="s">
        <v>56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57</v>
      </c>
      <c r="D22" s="10" t="s">
        <v>58</v>
      </c>
      <c r="E22" s="3" t="s">
        <v>23</v>
      </c>
      <c r="F22" s="4">
        <v>46154</v>
      </c>
      <c r="G22" s="11" t="s">
        <v>59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60</v>
      </c>
      <c r="D23" s="10" t="s">
        <v>61</v>
      </c>
      <c r="E23" s="3" t="s">
        <v>23</v>
      </c>
      <c r="F23" s="4">
        <v>46154</v>
      </c>
      <c r="G23" s="11" t="s">
        <v>62</v>
      </c>
    </row>
    <row r="24" spans="1:7" ht="47.25" x14ac:dyDescent="0.25">
      <c r="A24" s="1">
        <f>IF(C24=0,"",SUBTOTAL(103,$C$4:C24))</f>
        <v>21</v>
      </c>
      <c r="B24" s="1" t="s">
        <v>79</v>
      </c>
      <c r="C24" s="3" t="s">
        <v>51</v>
      </c>
      <c r="D24" s="10" t="s">
        <v>52</v>
      </c>
      <c r="E24" s="3" t="s">
        <v>23</v>
      </c>
      <c r="F24" s="4">
        <v>46154</v>
      </c>
      <c r="G24" s="11" t="s">
        <v>53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69</v>
      </c>
      <c r="D25" s="10" t="s">
        <v>70</v>
      </c>
      <c r="E25" s="3" t="s">
        <v>23</v>
      </c>
      <c r="F25" s="4">
        <v>46154</v>
      </c>
      <c r="G25" s="11" t="s">
        <v>71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72</v>
      </c>
      <c r="D26" s="10" t="s">
        <v>35</v>
      </c>
      <c r="E26" s="3" t="s">
        <v>23</v>
      </c>
      <c r="F26" s="4">
        <v>46154</v>
      </c>
      <c r="G26" s="11" t="s">
        <v>73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14</v>
      </c>
      <c r="D27" s="3" t="s">
        <v>15</v>
      </c>
      <c r="E27" s="3" t="s">
        <v>16</v>
      </c>
      <c r="F27" s="4">
        <v>46124</v>
      </c>
      <c r="G27" s="3" t="s">
        <v>17</v>
      </c>
    </row>
    <row r="28" spans="1:7" ht="31.5" x14ac:dyDescent="0.25">
      <c r="A28" s="1">
        <f>IF(C28=0,"",SUBTOTAL(103,$C$4:C28))</f>
        <v>25</v>
      </c>
      <c r="B28" s="1" t="s">
        <v>79</v>
      </c>
      <c r="C28" s="3" t="s">
        <v>75</v>
      </c>
      <c r="D28" s="10" t="s">
        <v>76</v>
      </c>
      <c r="E28" s="3" t="s">
        <v>6</v>
      </c>
      <c r="F28" s="4">
        <v>46154</v>
      </c>
      <c r="G28" s="11" t="s">
        <v>77</v>
      </c>
    </row>
    <row r="29" spans="1:7" ht="47.25" x14ac:dyDescent="0.25">
      <c r="A29" s="1">
        <f>IF(C29=0,"",SUBTOTAL(103,$C$4:C29))</f>
        <v>26</v>
      </c>
      <c r="B29" s="1" t="s">
        <v>79</v>
      </c>
      <c r="C29" s="3" t="s">
        <v>11</v>
      </c>
      <c r="D29" s="3" t="s">
        <v>12</v>
      </c>
      <c r="E29" s="3" t="s">
        <v>6</v>
      </c>
      <c r="F29" s="4">
        <v>45951</v>
      </c>
      <c r="G29" s="3" t="s">
        <v>13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8</v>
      </c>
      <c r="D30" s="3" t="s">
        <v>9</v>
      </c>
      <c r="E30" s="3" t="s">
        <v>6</v>
      </c>
      <c r="F30" s="4">
        <v>45914</v>
      </c>
      <c r="G30" s="3" t="s">
        <v>10</v>
      </c>
    </row>
    <row r="31" spans="1:7" ht="31.5" x14ac:dyDescent="0.25">
      <c r="A31" s="1">
        <f>IF(C31=0,"",SUBTOTAL(103,$C$4:C31))</f>
        <v>28</v>
      </c>
      <c r="B31" s="1" t="s">
        <v>79</v>
      </c>
      <c r="C31" s="3" t="s">
        <v>4</v>
      </c>
      <c r="D31" s="3" t="s">
        <v>5</v>
      </c>
      <c r="E31" s="3" t="s">
        <v>6</v>
      </c>
      <c r="F31" s="4">
        <v>45913</v>
      </c>
      <c r="G31" s="3" t="s">
        <v>7</v>
      </c>
    </row>
  </sheetData>
  <autoFilter ref="A3:G30" xr:uid="{1C1D3721-0DAB-4780-A439-478B52483CFC}"/>
  <sortState ref="C4:G31">
    <sortCondition ref="C4:C31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2025-02-03T02:43:14Z</cp:lastPrinted>
  <dcterms:created xsi:type="dcterms:W3CDTF">2023-12-12T01:59:21Z</dcterms:created>
  <dcterms:modified xsi:type="dcterms:W3CDTF">2025-07-16T08:37:33Z</dcterms:modified>
</cp:coreProperties>
</file>