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EUC LISTING\"/>
    </mc:Choice>
  </mc:AlternateContent>
  <xr:revisionPtr revIDLastSave="0" documentId="8_{42ABF4C9-193E-4089-A017-EBC682812FC8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Recieving'!$A$2:$K$42</definedName>
    <definedName name="_xlnm.Print_Area" localSheetId="0">'Unified Recieving'!$A$1:$J$42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" i="1" l="1"/>
  <c r="A3" i="1"/>
</calcChain>
</file>

<file path=xl/sharedStrings.xml><?xml version="1.0" encoding="utf-8"?>
<sst xmlns="http://schemas.openxmlformats.org/spreadsheetml/2006/main" count="371" uniqueCount="196">
  <si>
    <t>XI</t>
  </si>
  <si>
    <t>Rice</t>
  </si>
  <si>
    <t>Biostimulant</t>
  </si>
  <si>
    <t>III</t>
  </si>
  <si>
    <t>I</t>
  </si>
  <si>
    <t>Pechay</t>
  </si>
  <si>
    <t>Inorganic Fertilizer</t>
  </si>
  <si>
    <t>Tomato</t>
  </si>
  <si>
    <t>Sheryl Castro-Catausan/PNT 309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</si>
  <si>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</si>
  <si>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</si>
  <si>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</si>
  <si>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</si>
  <si>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</si>
  <si>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</si>
  <si>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</si>
  <si>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</si>
  <si>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</si>
  <si>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</si>
  <si>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</si>
  <si>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</si>
  <si>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</si>
  <si>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</si>
  <si>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</si>
  <si>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</si>
  <si>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</si>
  <si>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</si>
  <si>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</si>
  <si>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</si>
  <si>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</si>
  <si>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</si>
  <si>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</si>
  <si>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</si>
  <si>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</si>
  <si>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</si>
  <si>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</si>
  <si>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Enviro Scope Synergy Inc.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</si>
  <si>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</si>
  <si>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</si>
  <si>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</si>
  <si>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</si>
  <si>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</si>
  <si>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</si>
  <si>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Coromandel Crop Protection Philippines, Inc.</t>
  </si>
  <si>
    <t>Guard 5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</si>
  <si>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</si>
  <si>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</si>
  <si>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</si>
  <si>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</si>
  <si>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</si>
  <si>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Decco Calcium</t>
  </si>
  <si>
    <t>Naturcal</t>
  </si>
  <si>
    <t>Coffee Boost</t>
  </si>
  <si>
    <t>Urea Based-EN</t>
  </si>
  <si>
    <t>Max-EN (Urea Based)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</si>
  <si>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</si>
  <si>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</si>
  <si>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</si>
  <si>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</si>
  <si>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</si>
  <si>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</si>
  <si>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</si>
  <si>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</si>
  <si>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</si>
  <si>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</si>
  <si>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</si>
  <si>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</si>
  <si>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</si>
  <si>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</si>
  <si>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</si>
  <si>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</si>
  <si>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</si>
  <si>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February - June 2025</t>
  </si>
  <si>
    <t>Central Luzon State University, Muñoz, Neuva Ecija</t>
  </si>
  <si>
    <t>Ariel G. Mactal/PNT 196</t>
  </si>
  <si>
    <t>F-4279</t>
  </si>
  <si>
    <t>Tanggal Sawang, Umingan, Pangasinan</t>
  </si>
  <si>
    <t>F-4280</t>
  </si>
  <si>
    <t>Central Luzon State University, Science City of Muñoz, Nueva Ecija</t>
  </si>
  <si>
    <t>Ariel C. Mactal/PNT 196</t>
  </si>
  <si>
    <t>F-4287</t>
  </si>
  <si>
    <t>F-4288</t>
  </si>
  <si>
    <t>NIR</t>
  </si>
  <si>
    <t>Agsmart Corporation</t>
  </si>
  <si>
    <t>Agspec Philippines Corporation</t>
  </si>
  <si>
    <t>Society Agri-Venture Enterprises, Inc.</t>
  </si>
  <si>
    <t>Adatech Biosciences Corp.</t>
  </si>
  <si>
    <t>Indofil Philippines Inc.</t>
  </si>
  <si>
    <t>A.G. Tolentino Agri Marketing</t>
  </si>
  <si>
    <t>Biostadt Philippines, Inc.</t>
  </si>
  <si>
    <t>Agsmart Trico 500</t>
  </si>
  <si>
    <t>Biofertilizer</t>
  </si>
  <si>
    <t>Atlantik 48SL</t>
  </si>
  <si>
    <t>Prepa Rice</t>
  </si>
  <si>
    <t>Biohealth TH WSG</t>
  </si>
  <si>
    <t>Soil Conditioner</t>
  </si>
  <si>
    <t>Tricho Grow+</t>
  </si>
  <si>
    <t>Stimplex</t>
  </si>
  <si>
    <t>Pro Bio Foliar</t>
  </si>
  <si>
    <t>Amaze XL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</si>
  <si>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</si>
  <si>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</si>
  <si>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</si>
  <si>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</si>
  <si>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</si>
  <si>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</si>
  <si>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</si>
  <si>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</si>
  <si>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</si>
  <si>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</si>
  <si>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</si>
  <si>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</si>
  <si>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</si>
  <si>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</si>
  <si>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</si>
  <si>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</si>
  <si>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</si>
  <si>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</si>
  <si>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</si>
  <si>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</si>
  <si>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</si>
  <si>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</si>
  <si>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- June 2025</t>
  </si>
  <si>
    <t>Sitio Sipit, Sto. Domingo, Bay, Laguna</t>
  </si>
  <si>
    <t>Veronica P. Migo/PNT 143</t>
  </si>
  <si>
    <t>F-4300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</si>
  <si>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</si>
  <si>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</si>
  <si>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</si>
  <si>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</si>
  <si>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</si>
  <si>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</si>
  <si>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</si>
  <si>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</si>
  <si>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</si>
  <si>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San Agustin, Sto. Domingo, Nueva Ecija</t>
  </si>
  <si>
    <t>Aurora F. Piñon/P-121</t>
  </si>
  <si>
    <t>F-4298</t>
  </si>
  <si>
    <t>Brgy. Dila, Bay, Laguna</t>
  </si>
  <si>
    <t>Lorenzo E. Fabro/W-07</t>
  </si>
  <si>
    <t>F-4299</t>
  </si>
  <si>
    <t>F-4295</t>
  </si>
  <si>
    <t>Brgy. Laturan, Libona, Bukidnon</t>
  </si>
  <si>
    <t>F-4305</t>
  </si>
  <si>
    <t>V</t>
  </si>
  <si>
    <t xml:space="preserve">I </t>
  </si>
  <si>
    <t>SCL Filipinas Inc.</t>
  </si>
  <si>
    <t>EN-Power</t>
  </si>
  <si>
    <t>Onda</t>
  </si>
  <si>
    <t>April - July 2025</t>
  </si>
  <si>
    <t>F-4306</t>
  </si>
  <si>
    <t>F-4307</t>
  </si>
  <si>
    <t>Brgy. Masaya, Bay, Laguna</t>
  </si>
  <si>
    <t>F-4308</t>
  </si>
  <si>
    <t>Leads Agricultural Products Corporation</t>
  </si>
  <si>
    <t>iSmart Nano Urea</t>
  </si>
  <si>
    <t>Brgy. Puypuy, Bay Laguna</t>
  </si>
  <si>
    <t>Joel Adorada/ PNT 255</t>
  </si>
  <si>
    <t>F-4309</t>
  </si>
  <si>
    <t>Brgy. Maligaya, Science City of Muñoz, Nueva Ecija</t>
  </si>
  <si>
    <t>Marilyn m. Yere/ PNT 300</t>
  </si>
  <si>
    <t>F-4310</t>
  </si>
  <si>
    <t>Nano NP</t>
  </si>
  <si>
    <t>May - October 2025</t>
  </si>
  <si>
    <t>F-4311</t>
  </si>
  <si>
    <t>F-4312</t>
  </si>
  <si>
    <t>LISTING OF EXPERIMENTAL USE CLEARANCE
as of MAY 31, 2025</t>
  </si>
  <si>
    <t>Aldiz Incorporated</t>
  </si>
  <si>
    <t>Maum Daero Non-Specialized Wholesale Trading</t>
  </si>
  <si>
    <t>JP BYM Organic Feeds Manufacturing</t>
  </si>
  <si>
    <t>GameChanger Agriculture Corporation</t>
  </si>
  <si>
    <t>Crop Giant 15-15-30+ME+Si</t>
  </si>
  <si>
    <t>Crop Giant 15-15-30+ME</t>
  </si>
  <si>
    <t>Ionite</t>
  </si>
  <si>
    <t>Fortitudo</t>
  </si>
  <si>
    <t>NBEM Decon Pro</t>
  </si>
  <si>
    <t>SugarBlaster Foliar</t>
  </si>
  <si>
    <t>Lettuce</t>
  </si>
  <si>
    <t>Eggplant</t>
  </si>
  <si>
    <t>June - November 2025</t>
  </si>
  <si>
    <t>July - August 2025</t>
  </si>
  <si>
    <t>May - August 2025</t>
  </si>
  <si>
    <t>June - October 2025</t>
  </si>
  <si>
    <t>Science City of Muñoz, Nueva Ecija</t>
  </si>
  <si>
    <t>F-4318</t>
  </si>
  <si>
    <t>F-4314</t>
  </si>
  <si>
    <t>Brgy. Timugan, Los Baños. Laguna</t>
  </si>
  <si>
    <t>Joel L. Adorada/PNT 225</t>
  </si>
  <si>
    <t>F-4315</t>
  </si>
  <si>
    <t>F-4316</t>
  </si>
  <si>
    <t>Maligaya, Science City of Muñoz, Nueva Ecija</t>
  </si>
  <si>
    <t>Marilyn M. Yere/PNT 300</t>
  </si>
  <si>
    <t>F-4319</t>
  </si>
  <si>
    <t>Farmer's Field, Casvill Subd., Purok 5, Brgy. Putho-Tuntungin, Los Baños, Laguna</t>
  </si>
  <si>
    <t>Dr. Josephine T. Garcia/PNT 134</t>
  </si>
  <si>
    <t>F-4317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</si>
</sst>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view="pageBreakPreview" zoomScaleNormal="100" zoomScaleSheetLayoutView="100" workbookViewId="0">
      <pane ySplit="2" topLeftCell="A3" activePane="bottomLeft" state="frozen"/>
      <selection pane="bottomLeft" activeCell="I60" sqref="I60"/>
    </sheetView>
  </sheetViews>
  <sheetFormatPr defaultColWidth="9.140625" defaultRowHeight="14.25" x14ac:dyDescent="0.2"/>
  <cols>
    <col min="1" max="1" width="8" style="11" customWidth="1"/>
    <col min="2" max="2" width="26.7109375" style="11" customWidth="1"/>
    <col min="3" max="3" width="25.42578125" style="16" customWidth="1"/>
    <col min="4" max="4" width="20.7109375" style="11" customWidth="1"/>
    <col min="5" max="5" width="16.85546875" style="11" customWidth="1"/>
    <col min="6" max="6" width="29.5703125" style="11" customWidth="1"/>
    <col min="7" max="7" width="9.85546875" style="11" customWidth="1"/>
    <col min="8" max="8" width="33.140625" style="11" customWidth="1"/>
    <col min="9" max="9" width="28.85546875" style="16" customWidth="1"/>
    <col min="10" max="10" width="8.85546875" style="11" customWidth="1"/>
    <col min="11" max="11" width="1.85546875" style="1" customWidth="1"/>
    <col min="12" max="16384" width="9.140625" style="1"/>
  </cols>
  <sheetData>
    <row r="1" spans="1:11" ht="36" customHeight="1" x14ac:dyDescent="0.2">
      <c r="A1" s="26" t="s">
        <v>166</v>
      </c>
      <c r="B1" s="26"/>
      <c r="C1" s="26"/>
      <c r="D1" s="26"/>
      <c r="E1" s="26"/>
      <c r="F1" s="26"/>
      <c r="G1" s="26"/>
      <c r="H1" s="26"/>
      <c r="I1" s="26"/>
      <c r="J1" s="26"/>
      <c r="K1" s="12"/>
    </row>
    <row r="2" spans="1:11" ht="28.5" x14ac:dyDescent="0.2">
      <c r="A2" s="13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3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1" ht="42.75" x14ac:dyDescent="0.2">
      <c r="A3" s="5">
        <f>IF(B3=0,"",SUBTOTAL(103,B$3:B3))</f>
        <v>1</v>
      </c>
      <c r="B3" s="21" t="s">
        <v>88</v>
      </c>
      <c r="C3" s="21" t="s">
        <v>98</v>
      </c>
      <c r="D3" s="21" t="s">
        <v>6</v>
      </c>
      <c r="E3" s="21" t="s">
        <v>1</v>
      </c>
      <c r="F3" s="22" t="s">
        <v>131</v>
      </c>
      <c r="G3" s="7" t="s">
        <v>144</v>
      </c>
      <c r="H3" s="22" t="s">
        <v>132</v>
      </c>
      <c r="I3" s="22" t="s">
        <v>133</v>
      </c>
      <c r="J3" s="22" t="s">
        <v>134</v>
      </c>
    </row>
    <row r="4" spans="1:11" ht="28.5" x14ac:dyDescent="0.2">
      <c r="A4" s="5">
        <f>IF(B4=0,"",SUBTOTAL(103,B$3:B4))</f>
        <v>2</v>
      </c>
      <c r="B4" s="21" t="s">
        <v>86</v>
      </c>
      <c r="C4" s="21" t="s">
        <v>96</v>
      </c>
      <c r="D4" s="21" t="s">
        <v>91</v>
      </c>
      <c r="E4" s="21" t="s">
        <v>1</v>
      </c>
      <c r="F4" s="22" t="s">
        <v>122</v>
      </c>
      <c r="G4" s="7" t="s">
        <v>9</v>
      </c>
      <c r="H4" s="22" t="s">
        <v>123</v>
      </c>
      <c r="I4" s="22" t="s">
        <v>124</v>
      </c>
      <c r="J4" s="22" t="s">
        <v>125</v>
      </c>
    </row>
    <row r="5" spans="1:11" ht="28.5" x14ac:dyDescent="0.2">
      <c r="A5" s="5">
        <f>IF(B5=0,"",SUBTOTAL(103,B$3:B5))</f>
        <v>3</v>
      </c>
      <c r="B5" s="21" t="s">
        <v>83</v>
      </c>
      <c r="C5" s="21" t="s">
        <v>90</v>
      </c>
      <c r="D5" s="21" t="s">
        <v>91</v>
      </c>
      <c r="E5" s="21" t="s">
        <v>101</v>
      </c>
      <c r="F5" s="22" t="s">
        <v>103</v>
      </c>
      <c r="G5" s="7" t="s">
        <v>3</v>
      </c>
      <c r="H5" s="22" t="s">
        <v>104</v>
      </c>
      <c r="I5" s="22" t="s">
        <v>105</v>
      </c>
      <c r="J5" s="22" t="s">
        <v>106</v>
      </c>
    </row>
    <row r="6" spans="1:11" ht="28.5" x14ac:dyDescent="0.2">
      <c r="A6" s="5">
        <f>IF(B6=0,"",SUBTOTAL(103,B$3:B6))</f>
        <v>4</v>
      </c>
      <c r="B6" s="21" t="s">
        <v>83</v>
      </c>
      <c r="C6" s="21" t="s">
        <v>90</v>
      </c>
      <c r="D6" s="21" t="s">
        <v>91</v>
      </c>
      <c r="E6" s="21" t="s">
        <v>101</v>
      </c>
      <c r="F6" s="22" t="s">
        <v>103</v>
      </c>
      <c r="G6" s="7" t="s">
        <v>4</v>
      </c>
      <c r="H6" s="22" t="s">
        <v>107</v>
      </c>
      <c r="I6" s="22" t="s">
        <v>105</v>
      </c>
      <c r="J6" s="22" t="s">
        <v>108</v>
      </c>
    </row>
    <row r="7" spans="1:11" ht="28.5" x14ac:dyDescent="0.2">
      <c r="A7" s="5">
        <f>IF(B7=0,"",SUBTOTAL(103,B$3:B7))</f>
        <v>5</v>
      </c>
      <c r="B7" s="21" t="s">
        <v>84</v>
      </c>
      <c r="C7" s="21" t="s">
        <v>92</v>
      </c>
      <c r="D7" s="21" t="s">
        <v>6</v>
      </c>
      <c r="E7" s="21" t="s">
        <v>20</v>
      </c>
      <c r="F7" s="22" t="s">
        <v>109</v>
      </c>
      <c r="G7" s="7" t="s">
        <v>21</v>
      </c>
      <c r="H7" s="22" t="s">
        <v>110</v>
      </c>
      <c r="I7" s="22" t="s">
        <v>111</v>
      </c>
      <c r="J7" s="22" t="s">
        <v>112</v>
      </c>
    </row>
    <row r="8" spans="1:11" ht="28.5" x14ac:dyDescent="0.2">
      <c r="A8" s="5">
        <f>IF(B8=0,"",SUBTOTAL(103,B$3:B8))</f>
        <v>6</v>
      </c>
      <c r="B8" s="21" t="s">
        <v>84</v>
      </c>
      <c r="C8" s="21" t="s">
        <v>92</v>
      </c>
      <c r="D8" s="21" t="s">
        <v>6</v>
      </c>
      <c r="E8" s="21" t="s">
        <v>20</v>
      </c>
      <c r="F8" s="22" t="s">
        <v>109</v>
      </c>
      <c r="G8" s="7" t="s">
        <v>0</v>
      </c>
      <c r="H8" s="22" t="s">
        <v>142</v>
      </c>
      <c r="I8" s="22" t="s">
        <v>111</v>
      </c>
      <c r="J8" s="22" t="s">
        <v>143</v>
      </c>
    </row>
    <row r="9" spans="1:11" ht="42.75" x14ac:dyDescent="0.2">
      <c r="A9" s="5">
        <f>IF(B9=0,"",SUBTOTAL(103,B$3:B9))</f>
        <v>7</v>
      </c>
      <c r="B9" s="5" t="s">
        <v>22</v>
      </c>
      <c r="C9" s="5" t="s">
        <v>23</v>
      </c>
      <c r="D9" s="5" t="s">
        <v>24</v>
      </c>
      <c r="E9" s="5" t="s">
        <v>25</v>
      </c>
      <c r="F9" s="5" t="s">
        <v>26</v>
      </c>
      <c r="G9" s="5" t="s">
        <v>0</v>
      </c>
      <c r="H9" s="5" t="s">
        <v>27</v>
      </c>
      <c r="I9" s="5" t="s">
        <v>28</v>
      </c>
      <c r="J9" s="5" t="s">
        <v>29</v>
      </c>
    </row>
    <row r="10" spans="1:11" ht="28.5" x14ac:dyDescent="0.2">
      <c r="A10" s="5">
        <f>IF(B10=0,"",SUBTOTAL(103,B$3:B10))</f>
        <v>8</v>
      </c>
      <c r="B10" s="21" t="s">
        <v>167</v>
      </c>
      <c r="C10" s="21" t="s">
        <v>171</v>
      </c>
      <c r="D10" s="21" t="s">
        <v>6</v>
      </c>
      <c r="E10" s="21" t="s">
        <v>1</v>
      </c>
      <c r="F10" s="22" t="s">
        <v>179</v>
      </c>
      <c r="G10" s="7" t="s">
        <v>3</v>
      </c>
      <c r="H10" s="22" t="s">
        <v>183</v>
      </c>
      <c r="I10" s="22" t="s">
        <v>74</v>
      </c>
      <c r="J10" s="22" t="s">
        <v>184</v>
      </c>
    </row>
    <row r="11" spans="1:11" x14ac:dyDescent="0.2">
      <c r="A11" s="5">
        <f>IF(B11=0,"",SUBTOTAL(103,B$3:B11))</f>
        <v>9</v>
      </c>
      <c r="B11" s="21" t="s">
        <v>167</v>
      </c>
      <c r="C11" s="21" t="s">
        <v>172</v>
      </c>
      <c r="D11" s="21" t="s">
        <v>6</v>
      </c>
      <c r="E11" s="21" t="s">
        <v>1</v>
      </c>
      <c r="F11" s="22" t="s">
        <v>179</v>
      </c>
      <c r="G11" s="7" t="s">
        <v>3</v>
      </c>
      <c r="H11" s="22" t="s">
        <v>183</v>
      </c>
      <c r="I11" s="22" t="s">
        <v>74</v>
      </c>
      <c r="J11" s="22" t="s">
        <v>185</v>
      </c>
    </row>
    <row r="12" spans="1:11" ht="28.5" x14ac:dyDescent="0.2">
      <c r="A12" s="5">
        <f>IF(B12=0,"",SUBTOTAL(103,B$3:B12))</f>
        <v>10</v>
      </c>
      <c r="B12" s="21" t="s">
        <v>89</v>
      </c>
      <c r="C12" s="21" t="s">
        <v>99</v>
      </c>
      <c r="D12" s="21" t="s">
        <v>2</v>
      </c>
      <c r="E12" s="21" t="s">
        <v>7</v>
      </c>
      <c r="F12" s="22" t="s">
        <v>122</v>
      </c>
      <c r="G12" s="7" t="s">
        <v>3</v>
      </c>
      <c r="H12" s="22" t="s">
        <v>135</v>
      </c>
      <c r="I12" s="22" t="s">
        <v>136</v>
      </c>
      <c r="J12" s="22" t="s">
        <v>137</v>
      </c>
    </row>
    <row r="13" spans="1:11" x14ac:dyDescent="0.2">
      <c r="A13" s="5">
        <f>IF(B13=0,"",SUBTOTAL(103,B$3:B13))</f>
        <v>11</v>
      </c>
      <c r="B13" s="21" t="s">
        <v>89</v>
      </c>
      <c r="C13" s="21" t="s">
        <v>99</v>
      </c>
      <c r="D13" s="21" t="s">
        <v>2</v>
      </c>
      <c r="E13" s="21" t="s">
        <v>7</v>
      </c>
      <c r="F13" s="22" t="s">
        <v>122</v>
      </c>
      <c r="G13" s="7" t="s">
        <v>9</v>
      </c>
      <c r="H13" s="22" t="s">
        <v>138</v>
      </c>
      <c r="I13" s="22" t="s">
        <v>139</v>
      </c>
      <c r="J13" s="22" t="s">
        <v>140</v>
      </c>
    </row>
    <row r="14" spans="1:11" ht="28.5" x14ac:dyDescent="0.2">
      <c r="A14" s="5">
        <f>IF(B14=0,"",SUBTOTAL(103,B$3:B14))</f>
        <v>12</v>
      </c>
      <c r="B14" s="14" t="s">
        <v>43</v>
      </c>
      <c r="C14" s="14" t="s">
        <v>44</v>
      </c>
      <c r="D14" s="14" t="s">
        <v>2</v>
      </c>
      <c r="E14" s="14" t="s">
        <v>5</v>
      </c>
      <c r="F14" s="15" t="s">
        <v>39</v>
      </c>
      <c r="G14" s="6" t="s">
        <v>9</v>
      </c>
      <c r="H14" s="15" t="s">
        <v>45</v>
      </c>
      <c r="I14" s="15" t="s">
        <v>46</v>
      </c>
      <c r="J14" s="15" t="s">
        <v>47</v>
      </c>
    </row>
    <row r="15" spans="1:11" ht="28.5" x14ac:dyDescent="0.2">
      <c r="A15" s="5">
        <f>IF(B15=0,"",SUBTOTAL(103,B$3:B15))</f>
        <v>13</v>
      </c>
      <c r="B15" s="17" t="s">
        <v>49</v>
      </c>
      <c r="C15" s="18" t="s">
        <v>51</v>
      </c>
      <c r="D15" s="18" t="s">
        <v>2</v>
      </c>
      <c r="E15" s="18" t="s">
        <v>7</v>
      </c>
      <c r="F15" s="19" t="s">
        <v>60</v>
      </c>
      <c r="G15" s="8" t="s">
        <v>9</v>
      </c>
      <c r="H15" s="20" t="s">
        <v>61</v>
      </c>
      <c r="I15" s="20" t="s">
        <v>62</v>
      </c>
      <c r="J15" s="19" t="s">
        <v>63</v>
      </c>
    </row>
    <row r="16" spans="1:11" ht="28.5" x14ac:dyDescent="0.2">
      <c r="A16" s="5">
        <f>IF(B16=0,"",SUBTOTAL(103,B$3:B16))</f>
        <v>14</v>
      </c>
      <c r="B16" s="17" t="s">
        <v>49</v>
      </c>
      <c r="C16" s="18" t="s">
        <v>51</v>
      </c>
      <c r="D16" s="18" t="s">
        <v>2</v>
      </c>
      <c r="E16" s="18" t="s">
        <v>7</v>
      </c>
      <c r="F16" s="19" t="s">
        <v>60</v>
      </c>
      <c r="G16" s="8" t="s">
        <v>82</v>
      </c>
      <c r="H16" s="20" t="s">
        <v>64</v>
      </c>
      <c r="I16" s="20" t="s">
        <v>62</v>
      </c>
      <c r="J16" s="19" t="s">
        <v>65</v>
      </c>
    </row>
    <row r="17" spans="1:10" s="9" customFormat="1" x14ac:dyDescent="0.2">
      <c r="A17" s="5">
        <f>IF(B17=0,"",SUBTOTAL(103,B$3:B17))</f>
        <v>15</v>
      </c>
      <c r="B17" s="17" t="s">
        <v>36</v>
      </c>
      <c r="C17" s="18" t="s">
        <v>52</v>
      </c>
      <c r="D17" s="18" t="s">
        <v>6</v>
      </c>
      <c r="E17" s="18" t="s">
        <v>55</v>
      </c>
      <c r="F17" s="19" t="s">
        <v>66</v>
      </c>
      <c r="G17" s="8" t="s">
        <v>9</v>
      </c>
      <c r="H17" s="19" t="s">
        <v>67</v>
      </c>
      <c r="I17" s="20" t="s">
        <v>68</v>
      </c>
      <c r="J17" s="19" t="s">
        <v>69</v>
      </c>
    </row>
    <row r="18" spans="1:10" s="9" customFormat="1" ht="28.5" x14ac:dyDescent="0.2">
      <c r="A18" s="5">
        <f>IF(B18=0,"",SUBTOTAL(103,B$3:B18))</f>
        <v>16</v>
      </c>
      <c r="B18" s="17" t="s">
        <v>36</v>
      </c>
      <c r="C18" s="18" t="s">
        <v>52</v>
      </c>
      <c r="D18" s="18" t="s">
        <v>6</v>
      </c>
      <c r="E18" s="18" t="s">
        <v>55</v>
      </c>
      <c r="F18" s="19" t="s">
        <v>66</v>
      </c>
      <c r="G18" s="8" t="s">
        <v>9</v>
      </c>
      <c r="H18" s="20" t="s">
        <v>70</v>
      </c>
      <c r="I18" s="20" t="s">
        <v>68</v>
      </c>
      <c r="J18" s="19" t="s">
        <v>71</v>
      </c>
    </row>
    <row r="19" spans="1:10" s="10" customFormat="1" ht="28.5" x14ac:dyDescent="0.2">
      <c r="A19" s="5">
        <f>IF(B19=0,"",SUBTOTAL(103,B$3:B19))</f>
        <v>17</v>
      </c>
      <c r="B19" s="17" t="s">
        <v>36</v>
      </c>
      <c r="C19" s="18" t="s">
        <v>53</v>
      </c>
      <c r="D19" s="18" t="s">
        <v>6</v>
      </c>
      <c r="E19" s="18" t="s">
        <v>1</v>
      </c>
      <c r="F19" s="19" t="s">
        <v>72</v>
      </c>
      <c r="G19" s="8" t="s">
        <v>3</v>
      </c>
      <c r="H19" s="20" t="s">
        <v>73</v>
      </c>
      <c r="I19" s="20" t="s">
        <v>74</v>
      </c>
      <c r="J19" s="19" t="s">
        <v>75</v>
      </c>
    </row>
    <row r="20" spans="1:10" ht="28.5" x14ac:dyDescent="0.2">
      <c r="A20" s="5">
        <f>IF(B20=0,"",SUBTOTAL(103,B$3:B20))</f>
        <v>18</v>
      </c>
      <c r="B20" s="17" t="s">
        <v>36</v>
      </c>
      <c r="C20" s="18" t="s">
        <v>53</v>
      </c>
      <c r="D20" s="18" t="s">
        <v>6</v>
      </c>
      <c r="E20" s="18" t="s">
        <v>1</v>
      </c>
      <c r="F20" s="19" t="s">
        <v>72</v>
      </c>
      <c r="G20" s="8" t="s">
        <v>4</v>
      </c>
      <c r="H20" s="20" t="s">
        <v>76</v>
      </c>
      <c r="I20" s="20" t="s">
        <v>74</v>
      </c>
      <c r="J20" s="19" t="s">
        <v>77</v>
      </c>
    </row>
    <row r="21" spans="1:10" ht="28.5" x14ac:dyDescent="0.2">
      <c r="A21" s="5">
        <f>IF(B21=0,"",SUBTOTAL(103,B$3:B21))</f>
        <v>19</v>
      </c>
      <c r="B21" s="17" t="s">
        <v>36</v>
      </c>
      <c r="C21" s="18" t="s">
        <v>54</v>
      </c>
      <c r="D21" s="18" t="s">
        <v>6</v>
      </c>
      <c r="E21" s="18" t="s">
        <v>1</v>
      </c>
      <c r="F21" s="19" t="s">
        <v>72</v>
      </c>
      <c r="G21" s="8" t="s">
        <v>3</v>
      </c>
      <c r="H21" s="20" t="s">
        <v>78</v>
      </c>
      <c r="I21" s="20" t="s">
        <v>79</v>
      </c>
      <c r="J21" s="19" t="s">
        <v>80</v>
      </c>
    </row>
    <row r="22" spans="1:10" ht="28.5" x14ac:dyDescent="0.2">
      <c r="A22" s="5">
        <f>IF(B22=0,"",SUBTOTAL(103,B$3:B22))</f>
        <v>20</v>
      </c>
      <c r="B22" s="17" t="s">
        <v>36</v>
      </c>
      <c r="C22" s="18" t="s">
        <v>54</v>
      </c>
      <c r="D22" s="18" t="s">
        <v>6</v>
      </c>
      <c r="E22" s="18" t="s">
        <v>1</v>
      </c>
      <c r="F22" s="19" t="s">
        <v>72</v>
      </c>
      <c r="G22" s="8" t="s">
        <v>4</v>
      </c>
      <c r="H22" s="20" t="s">
        <v>76</v>
      </c>
      <c r="I22" s="20" t="s">
        <v>79</v>
      </c>
      <c r="J22" s="19" t="s">
        <v>81</v>
      </c>
    </row>
    <row r="23" spans="1:10" ht="28.5" x14ac:dyDescent="0.2">
      <c r="A23" s="5">
        <f>IF(B23=0,"",SUBTOTAL(103,B$3:B23))</f>
        <v>21</v>
      </c>
      <c r="B23" s="21" t="s">
        <v>36</v>
      </c>
      <c r="C23" s="21" t="s">
        <v>93</v>
      </c>
      <c r="D23" s="21" t="s">
        <v>91</v>
      </c>
      <c r="E23" s="21" t="s">
        <v>1</v>
      </c>
      <c r="F23" s="22" t="s">
        <v>113</v>
      </c>
      <c r="G23" s="7" t="s">
        <v>3</v>
      </c>
      <c r="H23" s="22" t="s">
        <v>114</v>
      </c>
      <c r="I23" s="22" t="s">
        <v>115</v>
      </c>
      <c r="J23" s="22" t="s">
        <v>116</v>
      </c>
    </row>
    <row r="24" spans="1:10" ht="28.5" x14ac:dyDescent="0.2">
      <c r="A24" s="5">
        <f>IF(B24=0,"",SUBTOTAL(103,B$3:B24))</f>
        <v>22</v>
      </c>
      <c r="B24" s="21" t="s">
        <v>36</v>
      </c>
      <c r="C24" s="21" t="s">
        <v>93</v>
      </c>
      <c r="D24" s="21" t="s">
        <v>91</v>
      </c>
      <c r="E24" s="21" t="s">
        <v>1</v>
      </c>
      <c r="F24" s="22" t="s">
        <v>113</v>
      </c>
      <c r="G24" s="7" t="s">
        <v>145</v>
      </c>
      <c r="H24" s="22" t="s">
        <v>117</v>
      </c>
      <c r="I24" s="22" t="s">
        <v>115</v>
      </c>
      <c r="J24" s="22" t="s">
        <v>118</v>
      </c>
    </row>
    <row r="25" spans="1:10" ht="28.5" x14ac:dyDescent="0.2">
      <c r="A25" s="5">
        <f>IF(B25=0,"",SUBTOTAL(103,B$3:B25))</f>
        <v>23</v>
      </c>
      <c r="B25" s="22" t="s">
        <v>36</v>
      </c>
      <c r="C25" s="22" t="s">
        <v>147</v>
      </c>
      <c r="D25" s="22" t="s">
        <v>91</v>
      </c>
      <c r="E25" s="22" t="s">
        <v>1</v>
      </c>
      <c r="F25" s="22" t="s">
        <v>149</v>
      </c>
      <c r="G25" s="7" t="s">
        <v>3</v>
      </c>
      <c r="H25" s="22" t="s">
        <v>114</v>
      </c>
      <c r="I25" s="22" t="s">
        <v>115</v>
      </c>
      <c r="J25" s="22" t="s">
        <v>150</v>
      </c>
    </row>
    <row r="26" spans="1:10" ht="28.5" x14ac:dyDescent="0.2">
      <c r="A26" s="5">
        <f>IF(B26=0,"",SUBTOTAL(103,B$3:B26))</f>
        <v>24</v>
      </c>
      <c r="B26" s="22" t="s">
        <v>36</v>
      </c>
      <c r="C26" s="22" t="s">
        <v>147</v>
      </c>
      <c r="D26" s="22" t="s">
        <v>91</v>
      </c>
      <c r="E26" s="22" t="s">
        <v>1</v>
      </c>
      <c r="F26" s="22" t="s">
        <v>149</v>
      </c>
      <c r="G26" s="7" t="s">
        <v>4</v>
      </c>
      <c r="H26" s="22" t="s">
        <v>117</v>
      </c>
      <c r="I26" s="22" t="s">
        <v>115</v>
      </c>
      <c r="J26" s="22" t="s">
        <v>151</v>
      </c>
    </row>
    <row r="27" spans="1:10" ht="28.5" x14ac:dyDescent="0.2">
      <c r="A27" s="5">
        <f>IF(B27=0,"",SUBTOTAL(103,B$3:B27))</f>
        <v>25</v>
      </c>
      <c r="B27" s="22" t="s">
        <v>36</v>
      </c>
      <c r="C27" s="22" t="s">
        <v>162</v>
      </c>
      <c r="D27" s="22" t="s">
        <v>6</v>
      </c>
      <c r="E27" s="22" t="s">
        <v>1</v>
      </c>
      <c r="F27" s="22" t="s">
        <v>163</v>
      </c>
      <c r="G27" s="7" t="s">
        <v>3</v>
      </c>
      <c r="H27" s="22" t="s">
        <v>78</v>
      </c>
      <c r="I27" s="22" t="s">
        <v>79</v>
      </c>
      <c r="J27" s="22" t="s">
        <v>164</v>
      </c>
    </row>
    <row r="28" spans="1:10" ht="28.5" x14ac:dyDescent="0.2">
      <c r="A28" s="5">
        <f>IF(B28=0,"",SUBTOTAL(103,B$3:B28))</f>
        <v>26</v>
      </c>
      <c r="B28" s="22" t="s">
        <v>36</v>
      </c>
      <c r="C28" s="22" t="s">
        <v>162</v>
      </c>
      <c r="D28" s="22" t="s">
        <v>6</v>
      </c>
      <c r="E28" s="22" t="s">
        <v>1</v>
      </c>
      <c r="F28" s="22" t="s">
        <v>163</v>
      </c>
      <c r="G28" s="7" t="s">
        <v>4</v>
      </c>
      <c r="H28" s="22" t="s">
        <v>76</v>
      </c>
      <c r="I28" s="22" t="s">
        <v>79</v>
      </c>
      <c r="J28" s="22" t="s">
        <v>165</v>
      </c>
    </row>
    <row r="29" spans="1:10" ht="42.75" x14ac:dyDescent="0.2">
      <c r="A29" s="5">
        <f>IF(B29=0,"",SUBTOTAL(103,B$3:B29))</f>
        <v>27</v>
      </c>
      <c r="B29" s="21" t="s">
        <v>170</v>
      </c>
      <c r="C29" s="21" t="s">
        <v>176</v>
      </c>
      <c r="D29" s="21" t="s">
        <v>6</v>
      </c>
      <c r="E29" s="21" t="s">
        <v>5</v>
      </c>
      <c r="F29" s="22" t="s">
        <v>39</v>
      </c>
      <c r="G29" s="7" t="s">
        <v>9</v>
      </c>
      <c r="H29" s="22" t="s">
        <v>193</v>
      </c>
      <c r="I29" s="22" t="s">
        <v>194</v>
      </c>
      <c r="J29" s="22" t="s">
        <v>195</v>
      </c>
    </row>
    <row r="30" spans="1:10" ht="28.5" x14ac:dyDescent="0.2">
      <c r="A30" s="5">
        <f>IF(B30=0,"",SUBTOTAL(103,B$3:B30))</f>
        <v>28</v>
      </c>
      <c r="B30" s="17" t="s">
        <v>48</v>
      </c>
      <c r="C30" s="18" t="s">
        <v>50</v>
      </c>
      <c r="D30" s="18" t="s">
        <v>6</v>
      </c>
      <c r="E30" s="18" t="s">
        <v>20</v>
      </c>
      <c r="F30" s="19" t="s">
        <v>56</v>
      </c>
      <c r="G30" s="8" t="s">
        <v>21</v>
      </c>
      <c r="H30" s="20" t="s">
        <v>57</v>
      </c>
      <c r="I30" s="20" t="s">
        <v>58</v>
      </c>
      <c r="J30" s="19" t="s">
        <v>59</v>
      </c>
    </row>
    <row r="31" spans="1:10" ht="28.5" x14ac:dyDescent="0.2">
      <c r="A31" s="5">
        <f>IF(B31=0,"",SUBTOTAL(103,B$3:B31))</f>
        <v>29</v>
      </c>
      <c r="B31" s="21" t="s">
        <v>87</v>
      </c>
      <c r="C31" s="21" t="s">
        <v>97</v>
      </c>
      <c r="D31" s="21" t="s">
        <v>2</v>
      </c>
      <c r="E31" s="21" t="s">
        <v>25</v>
      </c>
      <c r="F31" s="22" t="s">
        <v>126</v>
      </c>
      <c r="G31" s="7" t="s">
        <v>0</v>
      </c>
      <c r="H31" s="22" t="s">
        <v>127</v>
      </c>
      <c r="I31" s="22" t="s">
        <v>120</v>
      </c>
      <c r="J31" s="22" t="s">
        <v>128</v>
      </c>
    </row>
    <row r="32" spans="1:10" ht="28.5" x14ac:dyDescent="0.2">
      <c r="A32" s="5">
        <f>IF(B32=0,"",SUBTOTAL(103,B$3:B32))</f>
        <v>30</v>
      </c>
      <c r="B32" s="21" t="s">
        <v>87</v>
      </c>
      <c r="C32" s="21" t="s">
        <v>97</v>
      </c>
      <c r="D32" s="21" t="s">
        <v>2</v>
      </c>
      <c r="E32" s="21" t="s">
        <v>25</v>
      </c>
      <c r="F32" s="22" t="s">
        <v>126</v>
      </c>
      <c r="G32" s="7" t="s">
        <v>0</v>
      </c>
      <c r="H32" s="22" t="s">
        <v>129</v>
      </c>
      <c r="I32" s="22" t="s">
        <v>120</v>
      </c>
      <c r="J32" s="22" t="s">
        <v>130</v>
      </c>
    </row>
    <row r="33" spans="1:10" ht="28.5" x14ac:dyDescent="0.2">
      <c r="A33" s="5">
        <f>IF(B33=0,"",SUBTOTAL(103,B$3:B33))</f>
        <v>31</v>
      </c>
      <c r="B33" s="27" t="s">
        <v>87</v>
      </c>
      <c r="C33" s="27" t="s">
        <v>100</v>
      </c>
      <c r="D33" s="27" t="s">
        <v>2</v>
      </c>
      <c r="E33" s="27" t="s">
        <v>25</v>
      </c>
      <c r="F33" s="24" t="s">
        <v>109</v>
      </c>
      <c r="G33" s="28" t="s">
        <v>0</v>
      </c>
      <c r="H33" s="24" t="s">
        <v>127</v>
      </c>
      <c r="I33" s="24" t="s">
        <v>120</v>
      </c>
      <c r="J33" s="24" t="s">
        <v>141</v>
      </c>
    </row>
    <row r="34" spans="1:10" ht="28.5" x14ac:dyDescent="0.2">
      <c r="A34" s="5">
        <f>IF(B34=0,"",SUBTOTAL(103,B$3:B34))</f>
        <v>32</v>
      </c>
      <c r="B34" s="21" t="s">
        <v>169</v>
      </c>
      <c r="C34" s="21" t="s">
        <v>175</v>
      </c>
      <c r="D34" s="21" t="s">
        <v>91</v>
      </c>
      <c r="E34" s="21" t="s">
        <v>1</v>
      </c>
      <c r="F34" s="22" t="s">
        <v>182</v>
      </c>
      <c r="G34" s="7" t="s">
        <v>3</v>
      </c>
      <c r="H34" s="22" t="s">
        <v>190</v>
      </c>
      <c r="I34" s="22" t="s">
        <v>191</v>
      </c>
      <c r="J34" s="22" t="s">
        <v>192</v>
      </c>
    </row>
    <row r="35" spans="1:10" ht="28.5" x14ac:dyDescent="0.2">
      <c r="A35" s="5">
        <f>IF(B35=0,"",SUBTOTAL(103,B$3:B35))</f>
        <v>33</v>
      </c>
      <c r="B35" s="22" t="s">
        <v>154</v>
      </c>
      <c r="C35" s="22" t="s">
        <v>155</v>
      </c>
      <c r="D35" s="22" t="s">
        <v>6</v>
      </c>
      <c r="E35" s="22" t="s">
        <v>1</v>
      </c>
      <c r="F35" s="22" t="s">
        <v>131</v>
      </c>
      <c r="G35" s="23" t="s">
        <v>9</v>
      </c>
      <c r="H35" s="22" t="s">
        <v>156</v>
      </c>
      <c r="I35" s="22" t="s">
        <v>157</v>
      </c>
      <c r="J35" s="22" t="s">
        <v>158</v>
      </c>
    </row>
    <row r="36" spans="1:10" ht="28.5" x14ac:dyDescent="0.2">
      <c r="A36" s="5">
        <f>IF(B36=0,"",SUBTOTAL(103,B$3:B36))</f>
        <v>34</v>
      </c>
      <c r="B36" s="24" t="s">
        <v>154</v>
      </c>
      <c r="C36" s="24" t="s">
        <v>155</v>
      </c>
      <c r="D36" s="24" t="s">
        <v>6</v>
      </c>
      <c r="E36" s="24" t="s">
        <v>1</v>
      </c>
      <c r="F36" s="24" t="s">
        <v>131</v>
      </c>
      <c r="G36" s="25" t="s">
        <v>3</v>
      </c>
      <c r="H36" s="24" t="s">
        <v>159</v>
      </c>
      <c r="I36" s="24" t="s">
        <v>160</v>
      </c>
      <c r="J36" s="24" t="s">
        <v>161</v>
      </c>
    </row>
    <row r="37" spans="1:10" ht="42.75" x14ac:dyDescent="0.2">
      <c r="A37" s="5">
        <f>IF(B37=0,"",SUBTOTAL(103,B$3:B37))</f>
        <v>35</v>
      </c>
      <c r="B37" s="21" t="s">
        <v>168</v>
      </c>
      <c r="C37" s="21" t="s">
        <v>173</v>
      </c>
      <c r="D37" s="21" t="s">
        <v>95</v>
      </c>
      <c r="E37" s="21" t="s">
        <v>177</v>
      </c>
      <c r="F37" s="22" t="s">
        <v>180</v>
      </c>
      <c r="G37" s="7" t="s">
        <v>9</v>
      </c>
      <c r="H37" s="22" t="s">
        <v>186</v>
      </c>
      <c r="I37" s="22" t="s">
        <v>187</v>
      </c>
      <c r="J37" s="22" t="s">
        <v>188</v>
      </c>
    </row>
    <row r="38" spans="1:10" ht="42.75" x14ac:dyDescent="0.2">
      <c r="A38" s="5">
        <f>IF(B38=0,"",SUBTOTAL(103,B$3:B38))</f>
        <v>36</v>
      </c>
      <c r="B38" s="6" t="s">
        <v>37</v>
      </c>
      <c r="C38" s="6" t="s">
        <v>38</v>
      </c>
      <c r="D38" s="22" t="s">
        <v>91</v>
      </c>
      <c r="E38" s="6" t="s">
        <v>5</v>
      </c>
      <c r="F38" s="23" t="s">
        <v>39</v>
      </c>
      <c r="G38" s="8" t="s">
        <v>21</v>
      </c>
      <c r="H38" s="23" t="s">
        <v>40</v>
      </c>
      <c r="I38" s="23" t="s">
        <v>41</v>
      </c>
      <c r="J38" s="23" t="s">
        <v>42</v>
      </c>
    </row>
    <row r="39" spans="1:10" ht="28.5" x14ac:dyDescent="0.2">
      <c r="A39" s="5">
        <f>IF(B39=0,"",SUBTOTAL(103,B$3:B39))</f>
        <v>37</v>
      </c>
      <c r="B39" s="22" t="s">
        <v>146</v>
      </c>
      <c r="C39" s="22" t="s">
        <v>148</v>
      </c>
      <c r="D39" s="22" t="s">
        <v>2</v>
      </c>
      <c r="E39" s="22" t="s">
        <v>7</v>
      </c>
      <c r="F39" s="22" t="s">
        <v>149</v>
      </c>
      <c r="G39" s="7" t="s">
        <v>9</v>
      </c>
      <c r="H39" s="22" t="s">
        <v>152</v>
      </c>
      <c r="I39" s="22" t="s">
        <v>8</v>
      </c>
      <c r="J39" s="22" t="s">
        <v>153</v>
      </c>
    </row>
    <row r="40" spans="1:10" x14ac:dyDescent="0.2">
      <c r="A40" s="5">
        <f>IF(B40=0,"",SUBTOTAL(103,B$3:B40))</f>
        <v>38</v>
      </c>
      <c r="B40" s="21" t="s">
        <v>146</v>
      </c>
      <c r="C40" s="21" t="s">
        <v>174</v>
      </c>
      <c r="D40" s="21" t="s">
        <v>2</v>
      </c>
      <c r="E40" s="21" t="s">
        <v>178</v>
      </c>
      <c r="F40" s="22" t="s">
        <v>181</v>
      </c>
      <c r="G40" s="7" t="s">
        <v>9</v>
      </c>
      <c r="H40" s="22" t="s">
        <v>138</v>
      </c>
      <c r="I40" s="22" t="s">
        <v>139</v>
      </c>
      <c r="J40" s="22" t="s">
        <v>189</v>
      </c>
    </row>
    <row r="41" spans="1:10" ht="28.5" x14ac:dyDescent="0.2">
      <c r="A41" s="5">
        <f>IF(B41=0,"",SUBTOTAL(103,B$3:B41))</f>
        <v>39</v>
      </c>
      <c r="B41" s="21" t="s">
        <v>85</v>
      </c>
      <c r="C41" s="21" t="s">
        <v>94</v>
      </c>
      <c r="D41" s="21" t="s">
        <v>95</v>
      </c>
      <c r="E41" s="21" t="s">
        <v>102</v>
      </c>
      <c r="F41" s="22" t="s">
        <v>113</v>
      </c>
      <c r="G41" s="7" t="s">
        <v>0</v>
      </c>
      <c r="H41" s="22" t="s">
        <v>119</v>
      </c>
      <c r="I41" s="22" t="s">
        <v>120</v>
      </c>
      <c r="J41" s="22" t="s">
        <v>121</v>
      </c>
    </row>
    <row r="42" spans="1:10" ht="28.5" x14ac:dyDescent="0.2">
      <c r="A42" s="5">
        <f>IF(B42=0,"",SUBTOTAL(103,B$3:B42))</f>
        <v>40</v>
      </c>
      <c r="B42" s="4" t="s">
        <v>35</v>
      </c>
      <c r="C42" s="5" t="s">
        <v>30</v>
      </c>
      <c r="D42" s="5" t="s">
        <v>2</v>
      </c>
      <c r="E42" s="5" t="s">
        <v>25</v>
      </c>
      <c r="F42" s="5" t="s">
        <v>31</v>
      </c>
      <c r="G42" s="5" t="s">
        <v>0</v>
      </c>
      <c r="H42" s="5" t="s">
        <v>32</v>
      </c>
      <c r="I42" s="5" t="s">
        <v>33</v>
      </c>
      <c r="J42" s="5" t="s">
        <v>34</v>
      </c>
    </row>
  </sheetData>
  <autoFilter ref="A2:K42" xr:uid="{00000000-0001-0000-0000-000000000000}"/>
  <sortState ref="B3:J42">
    <sortCondition ref="B3:B42"/>
  </sortState>
  <mergeCells count="1">
    <mergeCell ref="A1:J1"/>
  </mergeCells>
  <conditionalFormatting sqref="J43:J1048576 J2:J10">
    <cfRule type="duplicateValues" dxfId="1" priority="3"/>
  </conditionalFormatting>
  <conditionalFormatting sqref="J43:J1048576 J1:J12">
    <cfRule type="duplicateValues" dxfId="0" priority="5"/>
  </conditionalFormatting>
  <pageMargins left="1.2" right="0.2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D19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D20:D29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D11:D12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2025-04-16T04:48:08Z</cp:lastPrinted>
  <dcterms:created xsi:type="dcterms:W3CDTF">2024-09-26T07:12:21Z</dcterms:created>
  <dcterms:modified xsi:type="dcterms:W3CDTF">2025-06-02T10:48:02Z</dcterms:modified>
</cp:coreProperties>
</file>